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330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E13" s="1"/>
  <c r="E12" s="1"/>
  <c r="D15"/>
  <c r="D13" l="1"/>
  <c r="D12" s="1"/>
  <c r="C13" l="1"/>
</calcChain>
</file>

<file path=xl/sharedStrings.xml><?xml version="1.0" encoding="utf-8"?>
<sst xmlns="http://schemas.openxmlformats.org/spreadsheetml/2006/main" count="206" uniqueCount="48">
  <si>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</si>
  <si>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</si>
  <si>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</si>
  <si>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</si>
  <si>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</si>
  <si>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</si>
  <si>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</si>
  <si>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</si>
  <si>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</si>
  <si>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</si>
  <si>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</si>
  <si>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</si>
  <si>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</si>
  <si>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</si>
  <si>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</si>
  <si>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</si>
  <si>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</si>
  <si>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</si>
  <si>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</si>
  <si>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</si>
  <si>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</si>
  <si>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</si>
  <si>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</si>
  <si>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</si>
  <si>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</si>
  <si>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</si>
  <si>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</si>
  <si>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</si>
  <si>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</si>
  <si>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</si>
  <si>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</si>
  <si>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</si>
  <si>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</si>
  <si>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</si>
  <si>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</si>
  <si>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</si>
  <si>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</si>
  <si>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</si>
  <si>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</si>
  <si>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</si>
  <si>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</si>
  <si>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</si>
  <si>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</si>
  <si>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ГККП "Ясли-сад №1 Карлыгаш при отделе образования Атбасарского района"</t>
  </si>
  <si>
    <t>МБ</t>
  </si>
  <si>
    <t>по состоянию на "01" июля 2019г.</t>
  </si>
  <si>
    <t>план на  2 кв</t>
  </si>
  <si>
    <t>факт 2 кв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</si>
</sst>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tabSelected="1" workbookViewId="0">
      <selection activeCell="G21" sqref="G2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45</v>
      </c>
      <c r="B2" s="21"/>
      <c r="C2" s="21"/>
      <c r="D2" s="21"/>
      <c r="E2" s="21"/>
    </row>
    <row r="3" spans="1:5">
      <c r="A3" s="1"/>
    </row>
    <row r="4" spans="1:5">
      <c r="A4" s="24" t="s">
        <v>43</v>
      </c>
      <c r="B4" s="24"/>
      <c r="C4" s="24"/>
      <c r="D4" s="24"/>
      <c r="E4" s="24"/>
    </row>
    <row r="5" spans="1:5" ht="15.75" customHeight="1">
      <c r="A5" s="25" t="s">
        <v>20</v>
      </c>
      <c r="B5" s="25"/>
      <c r="C5" s="25"/>
      <c r="D5" s="25"/>
      <c r="E5" s="25"/>
    </row>
    <row r="6" spans="1:5">
      <c r="A6" s="4"/>
    </row>
    <row r="7" spans="1:5">
      <c r="A7" s="15" t="s">
        <v>21</v>
      </c>
    </row>
    <row r="8" spans="1:5">
      <c r="A8" s="1"/>
      <c r="C8" s="2" t="s">
        <v>44</v>
      </c>
    </row>
    <row r="9" spans="1:5">
      <c r="A9" s="22" t="s">
        <v>0</v>
      </c>
      <c r="B9" s="23" t="s">
        <v>23</v>
      </c>
      <c r="C9" s="22" t="s">
        <v>42</v>
      </c>
      <c r="D9" s="22"/>
      <c r="E9" s="22"/>
    </row>
    <row r="10" spans="1:5" ht="40.5">
      <c r="A10" s="22"/>
      <c r="B10" s="23"/>
      <c r="C10" s="5" t="s">
        <v>24</v>
      </c>
      <c r="D10" s="18" t="s">
        <v>46</v>
      </c>
      <c r="E10" s="17" t="s">
        <v>47</v>
      </c>
    </row>
    <row r="11" spans="1:5">
      <c r="A11" s="7" t="s">
        <v>17</v>
      </c>
      <c r="B11" s="8" t="s">
        <v>11</v>
      </c>
      <c r="C11" s="9">
        <v>140</v>
      </c>
      <c r="D11" s="19">
        <v>140</v>
      </c>
      <c r="E11" s="19">
        <v>120</v>
      </c>
    </row>
    <row r="12" spans="1:5" ht="25.5">
      <c r="A12" s="12" t="s">
        <v>29</v>
      </c>
      <c r="B12" s="8" t="s">
        <v>3</v>
      </c>
      <c r="C12" s="9">
        <v>281.7</v>
      </c>
      <c r="D12" s="20">
        <f>D13/D11</f>
        <v>73.766428571428563</v>
      </c>
      <c r="E12" s="20">
        <f>E13/E11</f>
        <v>85.884166666666673</v>
      </c>
    </row>
    <row r="13" spans="1:5" ht="25.5">
      <c r="A13" s="7" t="s">
        <v>12</v>
      </c>
      <c r="B13" s="8" t="s">
        <v>3</v>
      </c>
      <c r="C13" s="9">
        <f>C15+C26+C27+C28+C29+C30</f>
        <v>39440</v>
      </c>
      <c r="D13" s="19">
        <f>D15+D26+D27+D28+D29+D30</f>
        <v>10327.299999999999</v>
      </c>
      <c r="E13" s="19">
        <f>E15+E26+E27+E28+E29+E30</f>
        <v>10306.1</v>
      </c>
    </row>
    <row r="14" spans="1:5">
      <c r="A14" s="10" t="s">
        <v>1</v>
      </c>
      <c r="B14" s="11"/>
      <c r="C14" s="9"/>
      <c r="D14" s="19"/>
      <c r="E14" s="19"/>
    </row>
    <row r="15" spans="1:5" ht="25.5">
      <c r="A15" s="7" t="s">
        <v>13</v>
      </c>
      <c r="B15" s="8" t="s">
        <v>3</v>
      </c>
      <c r="C15" s="9">
        <v>27776.7</v>
      </c>
      <c r="D15" s="19">
        <f>D17+D20+D23</f>
        <v>8733.7999999999993</v>
      </c>
      <c r="E15" s="19">
        <f>E17+E20+E23</f>
        <v>8733.7999999999993</v>
      </c>
    </row>
    <row r="16" spans="1:5">
      <c r="A16" s="10" t="s">
        <v>2</v>
      </c>
      <c r="B16" s="11"/>
      <c r="C16" s="9"/>
      <c r="D16" s="19"/>
      <c r="E16" s="19"/>
    </row>
    <row r="17" spans="1:5" ht="25.5">
      <c r="A17" s="9" t="s">
        <v>14</v>
      </c>
      <c r="B17" s="8" t="s">
        <v>3</v>
      </c>
      <c r="C17" s="9">
        <v>1861.8</v>
      </c>
      <c r="D17" s="19">
        <v>618.79999999999995</v>
      </c>
      <c r="E17" s="19">
        <v>618.79999999999995</v>
      </c>
    </row>
    <row r="18" spans="1:5">
      <c r="A18" s="12" t="s">
        <v>5</v>
      </c>
      <c r="B18" s="13" t="s">
        <v>4</v>
      </c>
      <c r="C18" s="9">
        <v>2</v>
      </c>
      <c r="D18" s="19">
        <v>2</v>
      </c>
      <c r="E18" s="19">
        <v>2</v>
      </c>
    </row>
    <row r="19" spans="1:5" ht="21.95" customHeight="1">
      <c r="A19" s="12" t="s">
        <v>37</v>
      </c>
      <c r="B19" s="8" t="s">
        <v>38</v>
      </c>
      <c r="C19" s="9">
        <v>77575</v>
      </c>
      <c r="D19" s="19">
        <v>103133</v>
      </c>
      <c r="E19" s="19">
        <v>103133</v>
      </c>
    </row>
    <row r="20" spans="1:5" ht="25.5">
      <c r="A20" s="9" t="s">
        <v>16</v>
      </c>
      <c r="B20" s="8" t="s">
        <v>3</v>
      </c>
      <c r="C20" s="9">
        <v>11099.5</v>
      </c>
      <c r="D20" s="19">
        <v>3296.7</v>
      </c>
      <c r="E20" s="19">
        <v>3296.7</v>
      </c>
    </row>
    <row r="21" spans="1:5">
      <c r="A21" s="12" t="s">
        <v>5</v>
      </c>
      <c r="B21" s="13" t="s">
        <v>4</v>
      </c>
      <c r="C21" s="9">
        <v>13.5</v>
      </c>
      <c r="D21" s="19">
        <v>13.5</v>
      </c>
      <c r="E21" s="19">
        <v>13.5</v>
      </c>
    </row>
    <row r="22" spans="1:5" ht="21.95" customHeight="1">
      <c r="A22" s="12" t="s">
        <v>37</v>
      </c>
      <c r="B22" s="8" t="s">
        <v>38</v>
      </c>
      <c r="C22" s="9">
        <v>68515</v>
      </c>
      <c r="D22" s="19">
        <v>81400</v>
      </c>
      <c r="E22" s="19">
        <v>81400</v>
      </c>
    </row>
    <row r="23" spans="1:5" ht="25.5">
      <c r="A23" s="9" t="s">
        <v>15</v>
      </c>
      <c r="B23" s="8" t="s">
        <v>3</v>
      </c>
      <c r="C23" s="9">
        <v>14815.4</v>
      </c>
      <c r="D23" s="19">
        <v>4818.3</v>
      </c>
      <c r="E23" s="19">
        <v>4818.3</v>
      </c>
    </row>
    <row r="24" spans="1:5">
      <c r="A24" s="12" t="s">
        <v>5</v>
      </c>
      <c r="B24" s="13" t="s">
        <v>4</v>
      </c>
      <c r="C24" s="9">
        <v>25.55</v>
      </c>
      <c r="D24" s="19">
        <v>25.55</v>
      </c>
      <c r="E24" s="19">
        <v>25.55</v>
      </c>
    </row>
    <row r="25" spans="1:5" ht="21.95" customHeight="1">
      <c r="A25" s="12" t="s">
        <v>37</v>
      </c>
      <c r="B25" s="8" t="s">
        <v>38</v>
      </c>
      <c r="C25" s="9">
        <v>61368</v>
      </c>
      <c r="D25" s="19">
        <v>62861</v>
      </c>
      <c r="E25" s="19">
        <v>62861</v>
      </c>
    </row>
    <row r="26" spans="1:5" ht="25.5">
      <c r="A26" s="7" t="s">
        <v>6</v>
      </c>
      <c r="B26" s="8" t="s">
        <v>3</v>
      </c>
      <c r="C26" s="9">
        <v>3116</v>
      </c>
      <c r="D26" s="19">
        <v>783.5</v>
      </c>
      <c r="E26" s="19">
        <v>885.1</v>
      </c>
    </row>
    <row r="27" spans="1:5" ht="36.75">
      <c r="A27" s="14" t="s">
        <v>7</v>
      </c>
      <c r="B27" s="8" t="s">
        <v>3</v>
      </c>
      <c r="C27" s="9">
        <v>2929</v>
      </c>
      <c r="D27" s="19">
        <v>810</v>
      </c>
      <c r="E27" s="19">
        <v>687.2</v>
      </c>
    </row>
    <row r="28" spans="1:5" ht="25.5">
      <c r="A28" s="14" t="s">
        <v>8</v>
      </c>
      <c r="B28" s="8" t="s">
        <v>3</v>
      </c>
      <c r="C28" s="9">
        <v>0</v>
      </c>
      <c r="D28" s="9">
        <v>0</v>
      </c>
      <c r="E28" s="9">
        <v>0</v>
      </c>
    </row>
    <row r="29" spans="1:5" ht="36.75">
      <c r="A29" s="14" t="s">
        <v>9</v>
      </c>
      <c r="B29" s="8" t="s">
        <v>3</v>
      </c>
      <c r="C29" s="9">
        <v>0</v>
      </c>
      <c r="D29" s="9">
        <v>0</v>
      </c>
      <c r="E29" s="9">
        <v>0</v>
      </c>
    </row>
    <row r="30" spans="1:5" ht="38.25" customHeight="1">
      <c r="A30" s="14" t="s">
        <v>10</v>
      </c>
      <c r="B30" s="8" t="s">
        <v>3</v>
      </c>
      <c r="C30" s="9">
        <v>5618.3</v>
      </c>
      <c r="D30" s="9">
        <v>0</v>
      </c>
      <c r="E30" s="9">
        <v>0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43" sqref="A43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22</v>
      </c>
      <c r="B2" s="21"/>
      <c r="C2" s="21"/>
      <c r="D2" s="21"/>
      <c r="E2" s="21"/>
    </row>
    <row r="3" spans="1:5">
      <c r="A3" s="1"/>
    </row>
    <row r="4" spans="1:5">
      <c r="A4" s="24"/>
      <c r="B4" s="24"/>
      <c r="C4" s="24"/>
      <c r="D4" s="24"/>
      <c r="E4" s="24"/>
    </row>
    <row r="5" spans="1:5" ht="15.75" customHeight="1">
      <c r="A5" s="25" t="s">
        <v>20</v>
      </c>
      <c r="B5" s="25"/>
      <c r="C5" s="25"/>
      <c r="D5" s="25"/>
      <c r="E5" s="25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2" t="s">
        <v>41</v>
      </c>
      <c r="B9" s="23" t="s">
        <v>23</v>
      </c>
      <c r="C9" s="22" t="s">
        <v>42</v>
      </c>
      <c r="D9" s="22"/>
      <c r="E9" s="22"/>
    </row>
    <row r="10" spans="1:5" ht="40.5">
      <c r="A10" s="22"/>
      <c r="B10" s="23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27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39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25" workbookViewId="0">
      <selection activeCell="A34" sqref="A3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22</v>
      </c>
      <c r="B2" s="21"/>
      <c r="C2" s="21"/>
      <c r="D2" s="21"/>
      <c r="E2" s="21"/>
    </row>
    <row r="3" spans="1:5">
      <c r="A3" s="1"/>
    </row>
    <row r="4" spans="1:5">
      <c r="A4" s="24"/>
      <c r="B4" s="24"/>
      <c r="C4" s="24"/>
      <c r="D4" s="24"/>
      <c r="E4" s="24"/>
    </row>
    <row r="5" spans="1:5" ht="15.75" customHeight="1">
      <c r="A5" s="25" t="s">
        <v>20</v>
      </c>
      <c r="B5" s="25"/>
      <c r="C5" s="25"/>
      <c r="D5" s="25"/>
      <c r="E5" s="25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2" t="s">
        <v>40</v>
      </c>
      <c r="B9" s="23" t="s">
        <v>23</v>
      </c>
      <c r="C9" s="22" t="s">
        <v>42</v>
      </c>
      <c r="D9" s="22"/>
      <c r="E9" s="22"/>
    </row>
    <row r="10" spans="1:5" ht="40.5">
      <c r="A10" s="22"/>
      <c r="B10" s="23"/>
      <c r="C10" s="5" t="s">
        <v>24</v>
      </c>
      <c r="D10" s="5" t="s">
        <v>25</v>
      </c>
      <c r="E10" s="6" t="s">
        <v>18</v>
      </c>
    </row>
    <row r="11" spans="1:5">
      <c r="A11" s="7" t="s">
        <v>34</v>
      </c>
      <c r="B11" s="8" t="s">
        <v>11</v>
      </c>
      <c r="C11" s="9"/>
      <c r="D11" s="9"/>
      <c r="E11" s="9"/>
    </row>
    <row r="12" spans="1:5" ht="25.5">
      <c r="A12" s="12" t="s">
        <v>35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40.5">
      <c r="A20" s="16" t="s">
        <v>36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43" workbookViewId="0">
      <selection activeCell="M12" sqref="M1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22</v>
      </c>
      <c r="B2" s="21"/>
      <c r="C2" s="21"/>
      <c r="D2" s="21"/>
      <c r="E2" s="21"/>
    </row>
    <row r="3" spans="1:5">
      <c r="A3" s="1"/>
    </row>
    <row r="4" spans="1:5">
      <c r="A4" s="24"/>
      <c r="B4" s="24"/>
      <c r="C4" s="24"/>
      <c r="D4" s="24"/>
      <c r="E4" s="24"/>
    </row>
    <row r="5" spans="1:5" ht="15.75" customHeight="1">
      <c r="A5" s="25" t="s">
        <v>20</v>
      </c>
      <c r="B5" s="25"/>
      <c r="C5" s="25"/>
      <c r="D5" s="25"/>
      <c r="E5" s="25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2" t="s">
        <v>39</v>
      </c>
      <c r="B9" s="23" t="s">
        <v>23</v>
      </c>
      <c r="C9" s="22" t="s">
        <v>42</v>
      </c>
      <c r="D9" s="22"/>
      <c r="E9" s="22"/>
    </row>
    <row r="10" spans="1:5" ht="40.5">
      <c r="A10" s="22"/>
      <c r="B10" s="23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 customHeight="1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2019-07-10T10:48:22Z</dcterms:modified>
</cp:coreProperties>
</file>